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92-2025\WORK IN PROGRESS\"/>
    </mc:Choice>
  </mc:AlternateContent>
  <xr:revisionPtr revIDLastSave="0" documentId="13_ncr:1_{7477B7D0-EF93-46C7-91E1-11FF00ECA5FB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prices'!$A$1:$G$33</definedName>
    <definedName name="Print_Area_1">'Unit prices'!$A$6:$G$51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F30" i="2" l="1"/>
  <c r="A7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<sst xmlns="http://schemas.openxmlformats.org/spreadsheetml/2006/main" count="108" uniqueCount="58">
  <si>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</si>
  <si>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</si>
  <si>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</si>
  <si>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</si>
  <si>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</si>
  <si>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</si>
  <si>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</si>
  <si>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</si>
  <si>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</si>
  <si>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</si>
  <si>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</si>
  <si>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</si>
  <si>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</si>
  <si>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</si>
  <si>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Car - Direct Services</t>
  </si>
  <si>
    <t>Car - Rush Services</t>
  </si>
  <si>
    <t>Car - Regular Service</t>
  </si>
  <si>
    <t>Car - Bio Hazardous Materials</t>
  </si>
  <si>
    <t>Car Additional Item</t>
  </si>
  <si>
    <t>Waiting Time (Car) / 10 minute interval</t>
  </si>
  <si>
    <t>Truck / Van - Direct Service</t>
  </si>
  <si>
    <t>Truck / Van - Rush Service</t>
  </si>
  <si>
    <t>Truck / Van - Regular Service</t>
  </si>
  <si>
    <t>Truck / Van - Additional Item</t>
  </si>
  <si>
    <t>Waiting Time (Truck-Van) / 10 minute interval</t>
  </si>
  <si>
    <t>Truck 3-5 Ton - Rush Service</t>
  </si>
  <si>
    <t>Truck 3-5 Ton - Regular Service</t>
  </si>
  <si>
    <t>Truck 3-5 Ton - Additional Item</t>
  </si>
  <si>
    <t>Waiting Time (Truck) / 10 minute interval</t>
  </si>
  <si>
    <t>Mileage charge (beyond City limits)</t>
  </si>
  <si>
    <t>Mail South (Route Cycle #1) Morning</t>
  </si>
  <si>
    <t>Mail North (Route Cycle #1) Afternoon</t>
  </si>
  <si>
    <t>Mail South (Route Cycle #2) Morning</t>
  </si>
  <si>
    <t>Mail North (Route Cycle #2) Afternoon</t>
  </si>
  <si>
    <t>Mail South (Route Cycle #3) Morning</t>
  </si>
  <si>
    <t>Mail North (Route Cycle #3) Afternoon</t>
  </si>
  <si>
    <t>Mail South (Route Cycle #4) Morning</t>
  </si>
  <si>
    <t>Mail North (Route Cycle #4) Afternoon</t>
  </si>
  <si>
    <t>E2.7</t>
  </si>
  <si>
    <t>E2.8</t>
  </si>
  <si>
    <t>E2.14</t>
  </si>
  <si>
    <t>E2.15</t>
  </si>
  <si>
    <t>E2.9</t>
  </si>
  <si>
    <t>E2.10</t>
  </si>
  <si>
    <t>E2.11</t>
  </si>
  <si>
    <t>E2.12</t>
  </si>
  <si>
    <t>E2.13</t>
  </si>
  <si>
    <t>E2.16</t>
  </si>
  <si>
    <t>E4.5</t>
  </si>
  <si>
    <t>E4.6</t>
  </si>
  <si>
    <t>E4.7</t>
  </si>
  <si>
    <t>E4.8</t>
  </si>
  <si>
    <t>E4.9</t>
  </si>
  <si>
    <t>E4.10</t>
  </si>
  <si>
    <t>E2.17</t>
  </si>
  <si>
    <t>E2.18</t>
  </si>
  <si>
    <t>E4.11</t>
  </si>
  <si>
    <t>E4.12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</si>
</sst>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4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175" fontId="0" fillId="0" borderId="20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175" fontId="0" fillId="0" borderId="21" xfId="0" applyNumberFormat="1" applyBorder="1" applyAlignment="1">
      <alignment horizontal="center" vertical="center"/>
    </xf>
    <xf numFmtId="0" fontId="36" fillId="24" borderId="15" xfId="1" applyFont="1" applyBorder="1"/>
    <xf numFmtId="0" fontId="36" fillId="24" borderId="14" xfId="1" applyFont="1" applyBorder="1" applyAlignment="1">
      <alignment horizontal="left"/>
    </xf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164" fontId="0" fillId="0" borderId="16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18" xfId="0" applyNumberFormat="1" applyBorder="1" applyAlignment="1">
      <alignment horizontal="right"/>
    </xf>
    <xf numFmtId="175" fontId="0" fillId="0" borderId="19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164" fontId="0" fillId="0" borderId="0" xfId="0" applyNumberFormat="1" applyAlignment="1">
      <alignment wrapText="1"/>
    </xf>
    <xf numFmtId="175" fontId="36" fillId="24" borderId="24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4" fontId="0" fillId="0" borderId="24" xfId="0" applyNumberFormat="1" applyBorder="1" applyAlignment="1" applyProtection="1">
      <alignment horizontal="left"/>
      <protection locked="0"/>
    </xf>
    <xf numFmtId="4" fontId="0" fillId="0" borderId="25" xfId="0" applyNumberForma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" fontId="0" fillId="0" borderId="17" xfId="0" applyNumberFormat="1" applyBorder="1" applyAlignment="1">
      <alignment horizontal="left"/>
    </xf>
    <xf numFmtId="0" fontId="3" fillId="0" borderId="23" xfId="0" applyFont="1" applyBorder="1" applyAlignment="1">
      <alignment horizontal="center" vertic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1"/>
  <sheetViews>
    <sheetView showGridLines="0" tabSelected="1" view="pageLayout" zoomScaleNormal="100" zoomScaleSheetLayoutView="100" workbookViewId="0">
      <selection activeCell="D30" sqref="D30"/>
    </sheetView>
  </sheetViews>
  <sheetFormatPr defaultColWidth="9.1796875" defaultRowHeight="12.5" x14ac:dyDescent="0.25"/>
  <cols>
    <col min="1" max="1" width="5.7265625" customWidth="1"/>
    <col min="2" max="2" width="38.6328125" style="7" customWidth="1"/>
    <col min="3" max="3" width="8.1796875" customWidth="1"/>
    <col min="4" max="4" width="13.7265625" style="4" customWidth="1"/>
    <col min="5" max="5" width="10.7265625" style="3" customWidth="1"/>
    <col min="6" max="6" width="12.453125" style="5" customWidth="1"/>
    <col min="7" max="7" width="13.81640625" style="5" customWidth="1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44"/>
    </row>
    <row r="2" spans="1:7" x14ac:dyDescent="0.25">
      <c r="A2" s="44" t="s">
        <v>1</v>
      </c>
      <c r="B2" s="44"/>
      <c r="C2" s="44"/>
      <c r="D2" s="44"/>
      <c r="E2" s="44"/>
      <c r="F2" s="44"/>
      <c r="G2" s="44"/>
    </row>
    <row r="3" spans="1:7" x14ac:dyDescent="0.25">
      <c r="A3" s="42"/>
      <c r="B3" s="43"/>
      <c r="C3" s="10"/>
      <c r="F3" s="11"/>
      <c r="G3" s="11"/>
    </row>
    <row r="4" spans="1:7" x14ac:dyDescent="0.25">
      <c r="A4" t="s">
        <v>2</v>
      </c>
      <c r="F4" s="11"/>
      <c r="G4" s="11"/>
    </row>
    <row r="5" spans="1:7" ht="20.5" x14ac:dyDescent="0.25">
      <c r="A5" s="12" t="s">
        <v>3</v>
      </c>
      <c r="B5" s="12" t="s">
        <v>4</v>
      </c>
      <c r="C5" s="13" t="s">
        <v>5</v>
      </c>
      <c r="D5" s="13" t="s">
        <v>6</v>
      </c>
      <c r="E5" s="14" t="s">
        <v>7</v>
      </c>
      <c r="F5" s="15" t="s">
        <v>8</v>
      </c>
      <c r="G5" s="15" t="s">
        <v>9</v>
      </c>
    </row>
    <row r="6" spans="1:7" s="9" customFormat="1" ht="19.5" customHeight="1" x14ac:dyDescent="0.25">
      <c r="A6" s="16">
        <v>1</v>
      </c>
      <c r="B6" s="17" t="s">
        <v>14</v>
      </c>
      <c r="C6" s="46" t="s">
        <v>38</v>
      </c>
      <c r="D6" s="18" t="s">
        <v>10</v>
      </c>
      <c r="E6" s="19">
        <v>300</v>
      </c>
      <c r="F6" s="8" t="s">
        <v>12</v>
      </c>
      <c r="G6" s="20" t="str">
        <f>IF(OR(ISTEXT(F6),ISBLANK(F6)), "$   - ",ROUND(E6*F6,2))</f>
        <v xml:space="preserve">$   - </v>
      </c>
    </row>
    <row r="7" spans="1:7" s="9" customFormat="1" ht="19.5" customHeight="1" x14ac:dyDescent="0.25">
      <c r="A7" s="16">
        <f>A6+1</f>
        <v>2</v>
      </c>
      <c r="B7" s="17" t="s">
        <v>15</v>
      </c>
      <c r="C7" s="46" t="s">
        <v>39</v>
      </c>
      <c r="D7" s="18" t="s">
        <v>10</v>
      </c>
      <c r="E7" s="19">
        <v>1800</v>
      </c>
      <c r="F7" s="8" t="s">
        <v>12</v>
      </c>
      <c r="G7" s="20" t="str">
        <f>IF(OR(ISTEXT(F7),ISBLANK(F7)), "$   - ",ROUND(E7*F7,2))</f>
        <v xml:space="preserve">$   - </v>
      </c>
    </row>
    <row r="8" spans="1:7" s="9" customFormat="1" ht="19.5" customHeight="1" x14ac:dyDescent="0.25">
      <c r="A8" s="16">
        <f t="shared" ref="A8:A29" si="0">A7+1</f>
        <v>3</v>
      </c>
      <c r="B8" s="17" t="s">
        <v>16</v>
      </c>
      <c r="C8" s="46" t="s">
        <v>42</v>
      </c>
      <c r="D8" s="18" t="s">
        <v>10</v>
      </c>
      <c r="E8" s="19">
        <v>3500</v>
      </c>
      <c r="F8" s="8" t="s">
        <v>12</v>
      </c>
      <c r="G8" s="20" t="str">
        <f t="shared" ref="G8:G29" si="1">IF(OR(ISTEXT(F8),ISBLANK(F8)), "$   - ",ROUND(E8*F8,2))</f>
        <v xml:space="preserve">$   - </v>
      </c>
    </row>
    <row r="9" spans="1:7" s="9" customFormat="1" ht="19.5" customHeight="1" x14ac:dyDescent="0.25">
      <c r="A9" s="16">
        <f t="shared" si="0"/>
        <v>4</v>
      </c>
      <c r="B9" s="17" t="s">
        <v>17</v>
      </c>
      <c r="C9" s="46" t="s">
        <v>43</v>
      </c>
      <c r="D9" s="18" t="s">
        <v>10</v>
      </c>
      <c r="E9" s="19">
        <v>12</v>
      </c>
      <c r="F9" s="8" t="s">
        <v>12</v>
      </c>
      <c r="G9" s="20" t="str">
        <f t="shared" si="1"/>
        <v xml:space="preserve">$   - </v>
      </c>
    </row>
    <row r="10" spans="1:7" s="9" customFormat="1" ht="19.5" customHeight="1" x14ac:dyDescent="0.25">
      <c r="A10" s="16">
        <f t="shared" si="0"/>
        <v>5</v>
      </c>
      <c r="B10" s="17" t="s">
        <v>18</v>
      </c>
      <c r="C10" s="46" t="s">
        <v>47</v>
      </c>
      <c r="D10" s="18" t="s">
        <v>10</v>
      </c>
      <c r="E10" s="19">
        <v>30</v>
      </c>
      <c r="F10" s="8" t="s">
        <v>12</v>
      </c>
      <c r="G10" s="20" t="str">
        <f t="shared" si="1"/>
        <v xml:space="preserve">$   - </v>
      </c>
    </row>
    <row r="11" spans="1:7" s="9" customFormat="1" ht="19.5" customHeight="1" x14ac:dyDescent="0.25">
      <c r="A11" s="16">
        <f t="shared" si="0"/>
        <v>6</v>
      </c>
      <c r="B11" s="17" t="s">
        <v>19</v>
      </c>
      <c r="C11" s="46" t="s">
        <v>54</v>
      </c>
      <c r="D11" s="18" t="s">
        <v>10</v>
      </c>
      <c r="E11" s="19">
        <v>10</v>
      </c>
      <c r="F11" s="8" t="s">
        <v>12</v>
      </c>
      <c r="G11" s="20" t="str">
        <f t="shared" si="1"/>
        <v xml:space="preserve">$   - </v>
      </c>
    </row>
    <row r="12" spans="1:7" s="9" customFormat="1" ht="19.5" customHeight="1" x14ac:dyDescent="0.25">
      <c r="A12" s="16">
        <f t="shared" si="0"/>
        <v>7</v>
      </c>
      <c r="B12" s="17" t="s">
        <v>20</v>
      </c>
      <c r="C12" s="46" t="s">
        <v>44</v>
      </c>
      <c r="D12" s="18" t="s">
        <v>10</v>
      </c>
      <c r="E12" s="19">
        <v>120</v>
      </c>
      <c r="F12" s="8" t="s">
        <v>12</v>
      </c>
      <c r="G12" s="20" t="str">
        <f t="shared" si="1"/>
        <v xml:space="preserve">$   - </v>
      </c>
    </row>
    <row r="13" spans="1:7" s="9" customFormat="1" ht="19.5" customHeight="1" x14ac:dyDescent="0.25">
      <c r="A13" s="16">
        <f t="shared" si="0"/>
        <v>8</v>
      </c>
      <c r="B13" s="17" t="s">
        <v>21</v>
      </c>
      <c r="C13" s="46" t="s">
        <v>45</v>
      </c>
      <c r="D13" s="18" t="s">
        <v>10</v>
      </c>
      <c r="E13" s="19">
        <v>270</v>
      </c>
      <c r="F13" s="8" t="s">
        <v>12</v>
      </c>
      <c r="G13" s="20" t="str">
        <f t="shared" si="1"/>
        <v xml:space="preserve">$   - </v>
      </c>
    </row>
    <row r="14" spans="1:7" s="9" customFormat="1" ht="19.5" customHeight="1" x14ac:dyDescent="0.25">
      <c r="A14" s="16">
        <f t="shared" si="0"/>
        <v>9</v>
      </c>
      <c r="B14" s="17" t="s">
        <v>22</v>
      </c>
      <c r="C14" s="46" t="s">
        <v>46</v>
      </c>
      <c r="D14" s="18" t="s">
        <v>10</v>
      </c>
      <c r="E14" s="19">
        <v>360</v>
      </c>
      <c r="F14" s="8" t="s">
        <v>12</v>
      </c>
      <c r="G14" s="20" t="str">
        <f t="shared" si="1"/>
        <v xml:space="preserve">$   - </v>
      </c>
    </row>
    <row r="15" spans="1:7" s="9" customFormat="1" ht="19.5" customHeight="1" x14ac:dyDescent="0.25">
      <c r="A15" s="16">
        <f>A14+1</f>
        <v>10</v>
      </c>
      <c r="B15" s="17" t="s">
        <v>23</v>
      </c>
      <c r="C15" s="46" t="s">
        <v>47</v>
      </c>
      <c r="D15" s="18" t="s">
        <v>10</v>
      </c>
      <c r="E15" s="19">
        <v>20</v>
      </c>
      <c r="F15" s="8" t="s">
        <v>12</v>
      </c>
      <c r="G15" s="20" t="str">
        <f t="shared" si="1"/>
        <v xml:space="preserve">$   - </v>
      </c>
    </row>
    <row r="16" spans="1:7" s="9" customFormat="1" ht="19.5" customHeight="1" x14ac:dyDescent="0.25">
      <c r="A16" s="16">
        <f t="shared" si="0"/>
        <v>11</v>
      </c>
      <c r="B16" s="17" t="s">
        <v>24</v>
      </c>
      <c r="C16" s="46" t="s">
        <v>54</v>
      </c>
      <c r="D16" s="18" t="s">
        <v>10</v>
      </c>
      <c r="E16" s="19">
        <v>10</v>
      </c>
      <c r="F16" s="8" t="s">
        <v>12</v>
      </c>
      <c r="G16" s="20" t="str">
        <f t="shared" si="1"/>
        <v xml:space="preserve">$   - </v>
      </c>
    </row>
    <row r="17" spans="1:7" s="9" customFormat="1" ht="19.5" customHeight="1" x14ac:dyDescent="0.25">
      <c r="A17" s="16">
        <f t="shared" si="0"/>
        <v>12</v>
      </c>
      <c r="B17" s="17" t="s">
        <v>25</v>
      </c>
      <c r="C17" s="46" t="s">
        <v>40</v>
      </c>
      <c r="D17" s="18" t="s">
        <v>10</v>
      </c>
      <c r="E17" s="19">
        <v>10</v>
      </c>
      <c r="F17" s="8" t="s">
        <v>12</v>
      </c>
      <c r="G17" s="20" t="str">
        <f t="shared" si="1"/>
        <v xml:space="preserve">$   - </v>
      </c>
    </row>
    <row r="18" spans="1:7" s="9" customFormat="1" ht="19.5" customHeight="1" x14ac:dyDescent="0.25">
      <c r="A18" s="16">
        <f t="shared" si="0"/>
        <v>13</v>
      </c>
      <c r="B18" s="17" t="s">
        <v>26</v>
      </c>
      <c r="C18" s="46" t="s">
        <v>41</v>
      </c>
      <c r="D18" s="18" t="s">
        <v>10</v>
      </c>
      <c r="E18" s="19">
        <v>10</v>
      </c>
      <c r="F18" s="8" t="s">
        <v>12</v>
      </c>
      <c r="G18" s="20" t="str">
        <f t="shared" si="1"/>
        <v xml:space="preserve">$   - </v>
      </c>
    </row>
    <row r="19" spans="1:7" s="9" customFormat="1" ht="19.5" customHeight="1" x14ac:dyDescent="0.25">
      <c r="A19" s="16">
        <f t="shared" si="0"/>
        <v>14</v>
      </c>
      <c r="B19" s="17" t="s">
        <v>27</v>
      </c>
      <c r="C19" s="46" t="s">
        <v>47</v>
      </c>
      <c r="D19" s="18" t="s">
        <v>10</v>
      </c>
      <c r="E19" s="19">
        <v>5</v>
      </c>
      <c r="F19" s="8" t="s">
        <v>12</v>
      </c>
      <c r="G19" s="20" t="str">
        <f t="shared" si="1"/>
        <v xml:space="preserve">$   - </v>
      </c>
    </row>
    <row r="20" spans="1:7" s="9" customFormat="1" ht="19.5" customHeight="1" x14ac:dyDescent="0.25">
      <c r="A20" s="16">
        <f t="shared" si="0"/>
        <v>15</v>
      </c>
      <c r="B20" s="17" t="s">
        <v>28</v>
      </c>
      <c r="C20" s="46" t="s">
        <v>54</v>
      </c>
      <c r="D20" s="18" t="s">
        <v>10</v>
      </c>
      <c r="E20" s="19">
        <v>10</v>
      </c>
      <c r="F20" s="8" t="s">
        <v>12</v>
      </c>
      <c r="G20" s="20" t="str">
        <f t="shared" si="1"/>
        <v xml:space="preserve">$   - </v>
      </c>
    </row>
    <row r="21" spans="1:7" s="9" customFormat="1" ht="19.5" customHeight="1" x14ac:dyDescent="0.25">
      <c r="A21" s="16">
        <f t="shared" si="0"/>
        <v>16</v>
      </c>
      <c r="B21" s="17" t="s">
        <v>29</v>
      </c>
      <c r="C21" s="46" t="s">
        <v>55</v>
      </c>
      <c r="D21" s="18" t="s">
        <v>10</v>
      </c>
      <c r="E21" s="19">
        <v>100</v>
      </c>
      <c r="F21" s="8" t="s">
        <v>12</v>
      </c>
      <c r="G21" s="20" t="str">
        <f t="shared" si="1"/>
        <v xml:space="preserve">$   - </v>
      </c>
    </row>
    <row r="22" spans="1:7" s="9" customFormat="1" ht="19.5" customHeight="1" x14ac:dyDescent="0.25">
      <c r="A22" s="16">
        <f t="shared" si="0"/>
        <v>17</v>
      </c>
      <c r="B22" s="17" t="s">
        <v>30</v>
      </c>
      <c r="C22" s="46" t="s">
        <v>48</v>
      </c>
      <c r="D22" s="18" t="s">
        <v>10</v>
      </c>
      <c r="E22" s="19">
        <v>35</v>
      </c>
      <c r="F22" s="8" t="s">
        <v>12</v>
      </c>
      <c r="G22" s="20" t="str">
        <f t="shared" si="1"/>
        <v xml:space="preserve">$   - </v>
      </c>
    </row>
    <row r="23" spans="1:7" s="9" customFormat="1" ht="19.5" customHeight="1" x14ac:dyDescent="0.25">
      <c r="A23" s="16">
        <f t="shared" si="0"/>
        <v>18</v>
      </c>
      <c r="B23" s="17" t="s">
        <v>31</v>
      </c>
      <c r="C23" s="46" t="s">
        <v>49</v>
      </c>
      <c r="D23" s="18" t="s">
        <v>10</v>
      </c>
      <c r="E23" s="19">
        <v>35</v>
      </c>
      <c r="F23" s="8" t="s">
        <v>12</v>
      </c>
      <c r="G23" s="20" t="str">
        <f t="shared" si="1"/>
        <v xml:space="preserve">$   - </v>
      </c>
    </row>
    <row r="24" spans="1:7" s="9" customFormat="1" ht="19.5" customHeight="1" x14ac:dyDescent="0.25">
      <c r="A24" s="16">
        <f t="shared" si="0"/>
        <v>19</v>
      </c>
      <c r="B24" s="17" t="s">
        <v>32</v>
      </c>
      <c r="C24" s="46" t="s">
        <v>50</v>
      </c>
      <c r="D24" s="18" t="s">
        <v>10</v>
      </c>
      <c r="E24" s="19">
        <v>35</v>
      </c>
      <c r="F24" s="8" t="s">
        <v>12</v>
      </c>
      <c r="G24" s="20" t="str">
        <f t="shared" si="1"/>
        <v xml:space="preserve">$   - </v>
      </c>
    </row>
    <row r="25" spans="1:7" s="9" customFormat="1" ht="19.5" customHeight="1" x14ac:dyDescent="0.25">
      <c r="A25" s="16">
        <f t="shared" si="0"/>
        <v>20</v>
      </c>
      <c r="B25" s="17" t="s">
        <v>33</v>
      </c>
      <c r="C25" s="46" t="s">
        <v>51</v>
      </c>
      <c r="D25" s="18" t="s">
        <v>10</v>
      </c>
      <c r="E25" s="19">
        <v>35</v>
      </c>
      <c r="F25" s="8" t="s">
        <v>12</v>
      </c>
      <c r="G25" s="20" t="str">
        <f t="shared" si="1"/>
        <v xml:space="preserve">$   - </v>
      </c>
    </row>
    <row r="26" spans="1:7" s="9" customFormat="1" ht="19.5" customHeight="1" x14ac:dyDescent="0.25">
      <c r="A26" s="16">
        <f t="shared" si="0"/>
        <v>21</v>
      </c>
      <c r="B26" s="17" t="s">
        <v>34</v>
      </c>
      <c r="C26" s="46" t="s">
        <v>52</v>
      </c>
      <c r="D26" s="18" t="s">
        <v>10</v>
      </c>
      <c r="E26" s="19">
        <v>35</v>
      </c>
      <c r="F26" s="8" t="s">
        <v>12</v>
      </c>
      <c r="G26" s="20" t="str">
        <f t="shared" si="1"/>
        <v xml:space="preserve">$   - </v>
      </c>
    </row>
    <row r="27" spans="1:7" s="9" customFormat="1" ht="19.5" customHeight="1" x14ac:dyDescent="0.25">
      <c r="A27" s="16">
        <f t="shared" si="0"/>
        <v>22</v>
      </c>
      <c r="B27" s="17" t="s">
        <v>35</v>
      </c>
      <c r="C27" s="46" t="s">
        <v>53</v>
      </c>
      <c r="D27" s="18" t="s">
        <v>10</v>
      </c>
      <c r="E27" s="19">
        <v>35</v>
      </c>
      <c r="F27" s="8" t="s">
        <v>12</v>
      </c>
      <c r="G27" s="20" t="str">
        <f t="shared" si="1"/>
        <v xml:space="preserve">$   - </v>
      </c>
    </row>
    <row r="28" spans="1:7" s="9" customFormat="1" ht="19.5" customHeight="1" x14ac:dyDescent="0.25">
      <c r="A28" s="16">
        <f t="shared" si="0"/>
        <v>23</v>
      </c>
      <c r="B28" s="17" t="s">
        <v>36</v>
      </c>
      <c r="C28" s="46" t="s">
        <v>56</v>
      </c>
      <c r="D28" s="18" t="s">
        <v>10</v>
      </c>
      <c r="E28" s="19">
        <v>35</v>
      </c>
      <c r="F28" s="8" t="s">
        <v>12</v>
      </c>
      <c r="G28" s="20" t="str">
        <f t="shared" si="1"/>
        <v xml:space="preserve">$   - </v>
      </c>
    </row>
    <row r="29" spans="1:7" s="9" customFormat="1" ht="19.5" customHeight="1" x14ac:dyDescent="0.25">
      <c r="A29" s="16">
        <f t="shared" si="0"/>
        <v>24</v>
      </c>
      <c r="B29" s="17" t="s">
        <v>37</v>
      </c>
      <c r="C29" s="46" t="s">
        <v>57</v>
      </c>
      <c r="D29" s="18" t="s">
        <v>10</v>
      </c>
      <c r="E29" s="19">
        <v>35</v>
      </c>
      <c r="F29" s="8" t="s">
        <v>12</v>
      </c>
      <c r="G29" s="20" t="str">
        <f t="shared" si="1"/>
        <v xml:space="preserve">$   - </v>
      </c>
    </row>
    <row r="30" spans="1:7" ht="34.5" customHeight="1" x14ac:dyDescent="0.3">
      <c r="A30" s="21" t="s">
        <v>13</v>
      </c>
      <c r="B30" s="22"/>
      <c r="C30" s="23"/>
      <c r="D30" s="24"/>
      <c r="E30" s="22"/>
      <c r="F30" s="38">
        <f>SUM(G6:G29)</f>
        <v>0</v>
      </c>
      <c r="G30" s="39"/>
    </row>
    <row r="31" spans="1:7" ht="30" customHeight="1" x14ac:dyDescent="0.25">
      <c r="A31" s="25"/>
      <c r="B31" s="26"/>
      <c r="C31" s="27"/>
      <c r="D31" s="28"/>
      <c r="E31" s="40"/>
      <c r="F31" s="40"/>
      <c r="G31" s="41"/>
    </row>
    <row r="32" spans="1:7" x14ac:dyDescent="0.25">
      <c r="A32" s="25"/>
      <c r="B32" s="26"/>
      <c r="C32" s="27"/>
      <c r="D32" s="28"/>
      <c r="E32" s="45" t="s">
        <v>11</v>
      </c>
      <c r="F32" s="45"/>
      <c r="G32" s="32"/>
    </row>
    <row r="33" spans="1:7" x14ac:dyDescent="0.25">
      <c r="A33" s="33"/>
      <c r="B33" s="34"/>
      <c r="C33" s="35"/>
      <c r="D33" s="36"/>
      <c r="E33" s="29"/>
      <c r="F33" s="30"/>
      <c r="G33" s="31"/>
    </row>
    <row r="35" spans="1:7" ht="13" x14ac:dyDescent="0.3">
      <c r="A35" s="1"/>
    </row>
    <row r="36" spans="1:7" x14ac:dyDescent="0.25">
      <c r="A36" s="2"/>
      <c r="B36" s="37"/>
      <c r="C36" s="37"/>
      <c r="D36" s="37"/>
      <c r="E36" s="37"/>
      <c r="F36" s="6"/>
      <c r="G36" s="6"/>
    </row>
    <row r="37" spans="1:7" x14ac:dyDescent="0.25">
      <c r="A37" s="2"/>
      <c r="B37" s="37"/>
      <c r="C37" s="37"/>
      <c r="D37" s="37"/>
      <c r="E37" s="37"/>
      <c r="F37" s="6"/>
      <c r="G37" s="6"/>
    </row>
    <row r="38" spans="1:7" x14ac:dyDescent="0.25">
      <c r="A38" s="2"/>
      <c r="B38" s="37"/>
      <c r="C38" s="37"/>
      <c r="D38" s="37"/>
      <c r="E38" s="37"/>
      <c r="F38" s="6"/>
      <c r="G38" s="6"/>
    </row>
    <row r="39" spans="1:7" x14ac:dyDescent="0.25">
      <c r="A39" s="2"/>
      <c r="B39" s="37"/>
      <c r="C39" s="37"/>
      <c r="D39" s="37"/>
      <c r="E39" s="37"/>
      <c r="F39" s="6"/>
      <c r="G39" s="6"/>
    </row>
    <row r="40" spans="1:7" x14ac:dyDescent="0.25">
      <c r="A40" s="2"/>
      <c r="B40" s="37"/>
      <c r="C40" s="37"/>
      <c r="D40" s="37"/>
      <c r="E40" s="37"/>
      <c r="F40" s="6"/>
      <c r="G40" s="6"/>
    </row>
    <row r="41" spans="1:7" x14ac:dyDescent="0.25">
      <c r="A41" s="2"/>
      <c r="B41" s="37"/>
      <c r="C41" s="37"/>
      <c r="D41" s="37"/>
      <c r="E41" s="37"/>
      <c r="F41" s="6"/>
      <c r="G41" s="6"/>
    </row>
    <row r="42" spans="1:7" x14ac:dyDescent="0.25">
      <c r="A42" s="2"/>
      <c r="B42" s="37"/>
      <c r="C42" s="37"/>
      <c r="D42" s="37"/>
      <c r="E42" s="37"/>
      <c r="F42" s="6"/>
      <c r="G42" s="6"/>
    </row>
    <row r="43" spans="1:7" x14ac:dyDescent="0.25">
      <c r="A43" s="2"/>
      <c r="B43" s="37"/>
      <c r="C43" s="37"/>
      <c r="D43" s="37"/>
      <c r="E43" s="37"/>
      <c r="F43" s="6"/>
      <c r="G43" s="6"/>
    </row>
    <row r="44" spans="1:7" x14ac:dyDescent="0.25">
      <c r="A44" s="2"/>
      <c r="B44" s="37"/>
      <c r="C44" s="37"/>
      <c r="D44" s="37"/>
      <c r="E44" s="37"/>
      <c r="F44" s="6"/>
      <c r="G44" s="6"/>
    </row>
    <row r="45" spans="1:7" x14ac:dyDescent="0.25">
      <c r="A45" s="2"/>
      <c r="B45" s="37"/>
      <c r="C45" s="37"/>
      <c r="D45" s="37"/>
      <c r="E45" s="37"/>
      <c r="F45" s="6"/>
      <c r="G45" s="6"/>
    </row>
    <row r="46" spans="1:7" x14ac:dyDescent="0.25">
      <c r="A46" s="2"/>
      <c r="B46" s="37"/>
      <c r="C46" s="37"/>
      <c r="D46" s="37"/>
      <c r="E46" s="37"/>
      <c r="F46" s="6"/>
      <c r="G46" s="6"/>
    </row>
    <row r="47" spans="1:7" x14ac:dyDescent="0.25">
      <c r="A47" s="2"/>
      <c r="B47" s="37"/>
      <c r="C47" s="37"/>
      <c r="D47" s="37"/>
      <c r="E47" s="37"/>
      <c r="F47" s="6"/>
      <c r="G47" s="6"/>
    </row>
    <row r="48" spans="1:7" x14ac:dyDescent="0.25">
      <c r="A48" s="2"/>
      <c r="B48" s="37"/>
      <c r="C48" s="37"/>
      <c r="D48" s="37"/>
      <c r="E48" s="37"/>
      <c r="F48" s="6"/>
      <c r="G48" s="6"/>
    </row>
    <row r="49" spans="1:7" x14ac:dyDescent="0.25">
      <c r="A49" s="2"/>
      <c r="B49" s="37"/>
      <c r="C49" s="37"/>
      <c r="D49" s="37"/>
      <c r="E49" s="37"/>
      <c r="F49" s="6"/>
      <c r="G49" s="6"/>
    </row>
    <row r="50" spans="1:7" x14ac:dyDescent="0.25">
      <c r="A50" s="2"/>
      <c r="B50" s="37"/>
      <c r="C50" s="37"/>
      <c r="D50" s="37"/>
      <c r="E50" s="37"/>
      <c r="F50" s="6"/>
      <c r="G50" s="6"/>
    </row>
    <row r="51" spans="1:7" x14ac:dyDescent="0.25">
      <c r="A51" s="2"/>
      <c r="B51" s="37"/>
      <c r="C51" s="37"/>
      <c r="D51" s="37"/>
      <c r="E51" s="37"/>
      <c r="F51" s="6"/>
      <c r="G51" s="6"/>
    </row>
  </sheetData>
  <sheetProtection algorithmName="SHA-512" hashValue="IGxkRGtN06p7kvNhCxTIO6mgRCVUcNtDpVaKLR4J7Y7GDV2qkcyKTY5ZqzgdgzKZL3pOXmbijdR9J8LEb5FnLQ==" saltValue="Q14QlLqj+uN1697YvfQh0A==" spinCount="100000" sheet="1" objects="1" scenarios="1"/>
  <mergeCells count="22">
    <mergeCell ref="B40:E40"/>
    <mergeCell ref="B41:E41"/>
    <mergeCell ref="A3:B3"/>
    <mergeCell ref="A2:G2"/>
    <mergeCell ref="A1:G1"/>
    <mergeCell ref="E32:F32"/>
    <mergeCell ref="B36:E36"/>
    <mergeCell ref="B37:E37"/>
    <mergeCell ref="F30:G30"/>
    <mergeCell ref="B51:E51"/>
    <mergeCell ref="B44:E44"/>
    <mergeCell ref="B45:E45"/>
    <mergeCell ref="B48:E48"/>
    <mergeCell ref="B49:E49"/>
    <mergeCell ref="B47:E47"/>
    <mergeCell ref="B46:E46"/>
    <mergeCell ref="E31:G31"/>
    <mergeCell ref="B42:E42"/>
    <mergeCell ref="B50:E50"/>
    <mergeCell ref="B43:E43"/>
    <mergeCell ref="B38:E38"/>
    <mergeCell ref="B39:E39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 892-2025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2025-10-15T04:30:30Z</dcterms:modified>
  <cp:category/>
  <cp:contentStatus/>
</cp:coreProperties>
</file>